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LOFIGRP4\ces\3er mandat CES\12. CT MEMÒRIA\Memòria del CES\4. Memòria 2020\Material per penjar a la web\"/>
    </mc:Choice>
  </mc:AlternateContent>
  <xr:revisionPtr revIDLastSave="0" documentId="13_ncr:1_{A63B2F9A-D07C-4C1D-9117-A1123F906E07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Índex de quadres i gràfics " sheetId="4" r:id="rId1"/>
    <sheet name="G1" sheetId="1" r:id="rId2"/>
    <sheet name="G2" sheetId="3" r:id="rId3"/>
    <sheet name="Q2" sheetId="5" r:id="rId4"/>
  </sheets>
  <externalReferences>
    <externalReference r:id="rId5"/>
  </externalReferenc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" i="3" l="1"/>
  <c r="K3" i="3"/>
  <c r="J3" i="3"/>
  <c r="I3" i="3"/>
  <c r="E3" i="3"/>
  <c r="D3" i="3"/>
  <c r="C3" i="3"/>
  <c r="B3" i="3"/>
  <c r="A3" i="3"/>
</calcChain>
</file>

<file path=xl/sharedStrings.xml><?xml version="1.0" encoding="utf-8"?>
<sst xmlns="http://schemas.openxmlformats.org/spreadsheetml/2006/main" count="49" uniqueCount="38">
  <si>
    <t>Primer trimestre 2021</t>
  </si>
  <si>
    <t>Quart trimestre 2020</t>
  </si>
  <si>
    <t>Tercer trimestre 2020</t>
  </si>
  <si>
    <t>Segon trimestre 2020</t>
  </si>
  <si>
    <t>Primer trimestre 2020</t>
  </si>
  <si>
    <t>Quart trimestre 2019</t>
  </si>
  <si>
    <t>Tercer trimestre 2019</t>
  </si>
  <si>
    <t>Segon trimestre 2019</t>
  </si>
  <si>
    <t>Primer trimestre 2019</t>
  </si>
  <si>
    <t>Homes</t>
  </si>
  <si>
    <t>Dones</t>
  </si>
  <si>
    <t>Quart trimestre</t>
  </si>
  <si>
    <t xml:space="preserve">Tercer trimestre </t>
  </si>
  <si>
    <t xml:space="preserve">Segon trimestre </t>
  </si>
  <si>
    <t>Primer trimestre</t>
  </si>
  <si>
    <t>Memòria sobre l'economia, el treball i la societat de les Illes Balears 2020</t>
  </si>
  <si>
    <t>Gràfic IIIR-2.1.</t>
  </si>
  <si>
    <t xml:space="preserve">Gràfic IIIR-2.2. </t>
  </si>
  <si>
    <t>Índex de quadres i gràfics requadre III.2. Els impactes de la covid-19 en l'exclusió i la vulnerabilitat social de la població a les Illes Balears</t>
  </si>
  <si>
    <t>Font: Enquesta de població activa (EPA), INE (2021). *De l'any 2021 només es disposa de les dades del primer trimestre</t>
  </si>
  <si>
    <t xml:space="preserve">Taxa d'atur a les Balears, entre homes i dones, a 2019, 2020 i 2021*
</t>
  </si>
  <si>
    <t>Llars sense ingressos a Espanya (2019-2021)</t>
  </si>
  <si>
    <t>RESOGA</t>
  </si>
  <si>
    <t>RESOGA Extraordinària</t>
  </si>
  <si>
    <t>RMI</t>
  </si>
  <si>
    <t>Abril</t>
  </si>
  <si>
    <t>Maig</t>
  </si>
  <si>
    <t>Juny</t>
  </si>
  <si>
    <t>Juliol</t>
  </si>
  <si>
    <t>Agost</t>
  </si>
  <si>
    <t>Mallorca</t>
  </si>
  <si>
    <t>Menorca</t>
  </si>
  <si>
    <t>Eïvissa</t>
  </si>
  <si>
    <t>Formentera</t>
  </si>
  <si>
    <t>Quadre IIIR-2.1. Nombre de persones titulars de RESOGA, RESOGA extraordinària i RMI a les diferents illes (fins agost 2020)</t>
  </si>
  <si>
    <t>Font: Elaboració pròpia a partir de la Conselleria d’Afers Socials i Esports (2020)</t>
  </si>
  <si>
    <t xml:space="preserve"> Nombre de persones titulars de RESOGA, RESOGA extraordinària i RMI a les diferents illes (fins agost 2020)</t>
  </si>
  <si>
    <t>Quadre IIIR-2.1.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</si>
</sst>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rgb="FF000000"/>
      <name val="Calibri"/>
      <family val="2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CC00"/>
        <bgColor rgb="FFFFFF00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164" fontId="1" fillId="0" borderId="1" xfId="0" applyNumberFormat="1" applyFont="1" applyFill="1" applyBorder="1" applyAlignment="1">
      <alignment horizontal="right"/>
    </xf>
    <xf numFmtId="0" fontId="0" fillId="0" borderId="0" xfId="0" applyFont="1" applyFill="1"/>
    <xf numFmtId="0" fontId="6" fillId="0" borderId="0" xfId="0" applyFont="1"/>
    <xf numFmtId="0" fontId="9" fillId="3" borderId="4" xfId="2" applyFont="1" applyFill="1" applyBorder="1" applyAlignment="1" applyProtection="1">
      <alignment horizontal="center" vertical="center" wrapText="1"/>
    </xf>
    <xf numFmtId="0" fontId="6" fillId="0" borderId="3" xfId="0" applyFont="1" applyBorder="1"/>
    <xf numFmtId="0" fontId="0" fillId="0" borderId="3" xfId="0" applyBorder="1"/>
    <xf numFmtId="0" fontId="4" fillId="0" borderId="3" xfId="1" applyBorder="1" applyAlignment="1">
      <alignment horizontal="left"/>
    </xf>
    <xf numFmtId="0" fontId="2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0" borderId="3" xfId="1" applyBorder="1"/>
    <xf numFmtId="0" fontId="0" fillId="0" borderId="3" xfId="0" applyBorder="1" applyAlignment="1">
      <alignment wrapText="1"/>
    </xf>
    <xf numFmtId="0" fontId="0" fillId="0" borderId="3" xfId="0" applyBorder="1" applyAlignment="1"/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6" fillId="4" borderId="3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</cellXfs>
  <cellStyles count="3">
    <cellStyle name="Hipervínculo" xfId="1" builtinId="8"/>
    <cellStyle name="Normal" xfId="0" builtinId="0"/>
    <cellStyle name="Texto explicativo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s-ES" sz="1200" b="1" baseline="0"/>
              <a:t>Gràfic IIIR-2.1. Taxa d'atur a les Balears, entre homes i dones, a 2019, 2020 i 2021*</a:t>
            </a:r>
            <a:endParaRPr lang="es-ES" sz="1200" b="1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1534589743362128E-2"/>
          <c:y val="9.9079971691436661E-2"/>
          <c:w val="0.85053964083125455"/>
          <c:h val="0.685416520387180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'[1]Atur 2019 2020 2021'!$B$25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'[1]Atur 2019 2020 2021'!$C$24:$K$24</c:f>
              <c:strCache>
                <c:ptCount val="9"/>
                <c:pt idx="0">
                  <c:v>Primer trimestre 2021</c:v>
                </c:pt>
                <c:pt idx="1">
                  <c:v>Quart trimestre 2020</c:v>
                </c:pt>
                <c:pt idx="2">
                  <c:v>Tercer trimestre 2020</c:v>
                </c:pt>
                <c:pt idx="3">
                  <c:v>Segon trimestre 2020</c:v>
                </c:pt>
                <c:pt idx="4">
                  <c:v>Primer trimestre 2020</c:v>
                </c:pt>
                <c:pt idx="5">
                  <c:v>Quart trimestre 2019</c:v>
                </c:pt>
                <c:pt idx="6">
                  <c:v>Tercer trimestre 2019</c:v>
                </c:pt>
                <c:pt idx="7">
                  <c:v>Segon trimestre 2019</c:v>
                </c:pt>
                <c:pt idx="8">
                  <c:v>Primer trimestre 2019</c:v>
                </c:pt>
              </c:strCache>
            </c:strRef>
          </c:cat>
          <c:val>
            <c:numRef>
              <c:f>'[1]Atur 2019 2020 2021'!$C$25:$K$25</c:f>
              <c:numCache>
                <c:formatCode>General</c:formatCode>
                <c:ptCount val="9"/>
                <c:pt idx="0">
                  <c:v>16.91</c:v>
                </c:pt>
                <c:pt idx="1">
                  <c:v>16.62</c:v>
                </c:pt>
                <c:pt idx="2">
                  <c:v>13.88</c:v>
                </c:pt>
                <c:pt idx="3">
                  <c:v>14.86</c:v>
                </c:pt>
                <c:pt idx="4">
                  <c:v>14.57</c:v>
                </c:pt>
                <c:pt idx="5">
                  <c:v>9.43</c:v>
                </c:pt>
                <c:pt idx="6">
                  <c:v>8</c:v>
                </c:pt>
                <c:pt idx="7">
                  <c:v>9.1999999999999993</c:v>
                </c:pt>
                <c:pt idx="8">
                  <c:v>14.74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FD-447E-9C55-AE6D28E6D7AD}"/>
            </c:ext>
          </c:extLst>
        </c:ser>
        <c:ser>
          <c:idx val="1"/>
          <c:order val="1"/>
          <c:tx>
            <c:strRef>
              <c:f>'[1]Atur 2019 2020 2021'!$B$26</c:f>
              <c:strCache>
                <c:ptCount val="1"/>
                <c:pt idx="0">
                  <c:v>Dones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'[1]Atur 2019 2020 2021'!$C$24:$K$24</c:f>
              <c:strCache>
                <c:ptCount val="9"/>
                <c:pt idx="0">
                  <c:v>Primer trimestre 2021</c:v>
                </c:pt>
                <c:pt idx="1">
                  <c:v>Quart trimestre 2020</c:v>
                </c:pt>
                <c:pt idx="2">
                  <c:v>Tercer trimestre 2020</c:v>
                </c:pt>
                <c:pt idx="3">
                  <c:v>Segon trimestre 2020</c:v>
                </c:pt>
                <c:pt idx="4">
                  <c:v>Primer trimestre 2020</c:v>
                </c:pt>
                <c:pt idx="5">
                  <c:v>Quart trimestre 2019</c:v>
                </c:pt>
                <c:pt idx="6">
                  <c:v>Tercer trimestre 2019</c:v>
                </c:pt>
                <c:pt idx="7">
                  <c:v>Segon trimestre 2019</c:v>
                </c:pt>
                <c:pt idx="8">
                  <c:v>Primer trimestre 2019</c:v>
                </c:pt>
              </c:strCache>
            </c:strRef>
          </c:cat>
          <c:val>
            <c:numRef>
              <c:f>'[1]Atur 2019 2020 2021'!$C$26:$K$26</c:f>
              <c:numCache>
                <c:formatCode>General</c:formatCode>
                <c:ptCount val="9"/>
                <c:pt idx="0">
                  <c:v>21.06</c:v>
                </c:pt>
                <c:pt idx="1">
                  <c:v>18.149999999999999</c:v>
                </c:pt>
                <c:pt idx="2">
                  <c:v>12.62</c:v>
                </c:pt>
                <c:pt idx="3">
                  <c:v>17.21</c:v>
                </c:pt>
                <c:pt idx="4">
                  <c:v>22.43</c:v>
                </c:pt>
                <c:pt idx="5">
                  <c:v>10.47</c:v>
                </c:pt>
                <c:pt idx="6">
                  <c:v>8.39</c:v>
                </c:pt>
                <c:pt idx="7">
                  <c:v>15.47</c:v>
                </c:pt>
                <c:pt idx="8">
                  <c:v>19.82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FD-447E-9C55-AE6D28E6D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217344"/>
        <c:axId val="138218880"/>
      </c:barChart>
      <c:catAx>
        <c:axId val="138217344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138218880"/>
        <c:crosses val="autoZero"/>
        <c:auto val="1"/>
        <c:lblAlgn val="ctr"/>
        <c:lblOffset val="100"/>
        <c:noMultiLvlLbl val="0"/>
      </c:catAx>
      <c:valAx>
        <c:axId val="1382188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38217344"/>
        <c:crosses val="max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Bahnschrift" pitchFamily="34" charset="0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s-ES" sz="1100" b="1" baseline="0"/>
              <a:t>Gràfic IIIR-2.2. </a:t>
            </a:r>
            <a:r>
              <a:rPr lang="es-ES" sz="1100" b="1"/>
              <a:t>Llars sense ingressos a Espanya</a:t>
            </a:r>
            <a:r>
              <a:rPr lang="es-ES" sz="1100" b="1" baseline="0"/>
              <a:t> (</a:t>
            </a:r>
            <a:r>
              <a:rPr lang="es-ES" sz="1100" b="1"/>
              <a:t>2019-2021)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1.7460315278050833E-2"/>
          <c:y val="2.3238919884281159E-2"/>
          <c:w val="0.89640558725089525"/>
          <c:h val="0.79941426942874338"/>
        </c:manualLayout>
      </c:layout>
      <c:barChart>
        <c:barDir val="col"/>
        <c:grouping val="stacked"/>
        <c:varyColors val="0"/>
        <c:ser>
          <c:idx val="0"/>
          <c:order val="0"/>
          <c:tx>
            <c:v>2020</c:v>
          </c:tx>
          <c:spPr>
            <a:solidFill>
              <a:schemeClr val="bg1">
                <a:lumMod val="5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2FC7-44BE-8025-598224BE212D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'[1]Llars sense ingressos 2020'!$C$24:$G$24</c:f>
              <c:strCache>
                <c:ptCount val="5"/>
                <c:pt idx="0">
                  <c:v>Primer trimestre 2021</c:v>
                </c:pt>
                <c:pt idx="1">
                  <c:v>Quart trimestre</c:v>
                </c:pt>
                <c:pt idx="2">
                  <c:v>Tercer trimestre </c:v>
                </c:pt>
                <c:pt idx="3">
                  <c:v>Segon trimestre </c:v>
                </c:pt>
                <c:pt idx="4">
                  <c:v>Primer trimestre</c:v>
                </c:pt>
              </c:strCache>
            </c:strRef>
          </c:cat>
          <c:val>
            <c:numRef>
              <c:f>'[1]Llars sense ingressos 2020'!$C$26:$G$26</c:f>
              <c:numCache>
                <c:formatCode>General</c:formatCode>
                <c:ptCount val="5"/>
                <c:pt idx="0">
                  <c:v>663300</c:v>
                </c:pt>
                <c:pt idx="1">
                  <c:v>609900</c:v>
                </c:pt>
                <c:pt idx="2">
                  <c:v>597800</c:v>
                </c:pt>
                <c:pt idx="3">
                  <c:v>670900</c:v>
                </c:pt>
                <c:pt idx="4">
                  <c:v>597000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C7-44BE-8025-598224BE212D}"/>
            </c:ext>
          </c:extLst>
        </c:ser>
        <c:ser>
          <c:idx val="1"/>
          <c:order val="1"/>
          <c:tx>
            <c:v>2019</c:v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C7-44BE-8025-598224BE212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'[1]Llars sense ingressos 2020'!$C$24:$G$24</c:f>
              <c:strCache>
                <c:ptCount val="5"/>
                <c:pt idx="0">
                  <c:v>Primer trimestre 2021</c:v>
                </c:pt>
                <c:pt idx="1">
                  <c:v>Quart trimestre</c:v>
                </c:pt>
                <c:pt idx="2">
                  <c:v>Tercer trimestre </c:v>
                </c:pt>
                <c:pt idx="3">
                  <c:v>Segon trimestre </c:v>
                </c:pt>
                <c:pt idx="4">
                  <c:v>Primer trimestre</c:v>
                </c:pt>
              </c:strCache>
            </c:strRef>
          </c:cat>
          <c:val>
            <c:numRef>
              <c:f>'[1]Llars sense ingressos 2020'!$C$27:$G$27</c:f>
              <c:numCache>
                <c:formatCode>General</c:formatCode>
                <c:ptCount val="5"/>
                <c:pt idx="0">
                  <c:v>0</c:v>
                </c:pt>
                <c:pt idx="1">
                  <c:v>565300</c:v>
                </c:pt>
                <c:pt idx="2">
                  <c:v>563700</c:v>
                </c:pt>
                <c:pt idx="3">
                  <c:v>544700</c:v>
                </c:pt>
                <c:pt idx="4">
                  <c:v>589900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FC7-44BE-8025-598224BE21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1138432"/>
        <c:axId val="211149568"/>
      </c:barChart>
      <c:catAx>
        <c:axId val="211138432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211149568"/>
        <c:crosses val="autoZero"/>
        <c:auto val="1"/>
        <c:lblAlgn val="ctr"/>
        <c:lblOffset val="100"/>
        <c:noMultiLvlLbl val="0"/>
      </c:catAx>
      <c:valAx>
        <c:axId val="2111495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11138432"/>
        <c:crosses val="max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Bahnschrift" pitchFamily="34" charset="0"/>
        </a:defRPr>
      </a:pPr>
      <a:endParaRPr lang="ca-E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742950</xdr:colOff>
      <xdr:row>1</xdr:row>
      <xdr:rowOff>161925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DE660F6-1F44-4A97-8BCB-1D256CCCA6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2950" cy="352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</xdr:colOff>
      <xdr:row>3</xdr:row>
      <xdr:rowOff>157843</xdr:rowOff>
    </xdr:from>
    <xdr:to>
      <xdr:col>11</xdr:col>
      <xdr:colOff>231321</xdr:colOff>
      <xdr:row>26</xdr:row>
      <xdr:rowOff>136073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360269</xdr:colOff>
      <xdr:row>5</xdr:row>
      <xdr:rowOff>39781</xdr:rowOff>
    </xdr:from>
    <xdr:to>
      <xdr:col>10</xdr:col>
      <xdr:colOff>741270</xdr:colOff>
      <xdr:row>28</xdr:row>
      <xdr:rowOff>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0.9085</cdr:y>
    </cdr:from>
    <cdr:to>
      <cdr:x>0.76071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3971926"/>
          <a:ext cx="6086475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ES" sz="800">
            <a:latin typeface="Bahnschrift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sa_n\Documents\DOKUMENTOS\OSIB\ISA%20NADAL\Altres%20documents\Article%20CES\estadistiques%20per%20article%20C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lars sense ingressos 2020"/>
      <sheetName val="Atur 2019 2020 2021"/>
    </sheetNames>
    <sheetDataSet>
      <sheetData sheetId="0">
        <row r="24">
          <cell r="C24" t="str">
            <v>Primer trimestre 2021</v>
          </cell>
          <cell r="D24" t="str">
            <v>Quart trimestre</v>
          </cell>
          <cell r="E24" t="str">
            <v xml:space="preserve">Tercer trimestre </v>
          </cell>
          <cell r="F24" t="str">
            <v xml:space="preserve">Segon trimestre </v>
          </cell>
          <cell r="G24" t="str">
            <v>Primer trimestre</v>
          </cell>
        </row>
        <row r="26">
          <cell r="C26">
            <v>663300</v>
          </cell>
          <cell r="D26">
            <v>609900</v>
          </cell>
          <cell r="E26">
            <v>597800</v>
          </cell>
          <cell r="F26">
            <v>670900</v>
          </cell>
          <cell r="G26">
            <v>597000</v>
          </cell>
        </row>
        <row r="27">
          <cell r="C27">
            <v>0</v>
          </cell>
          <cell r="D27">
            <v>565300</v>
          </cell>
          <cell r="E27">
            <v>563700</v>
          </cell>
          <cell r="F27">
            <v>544700</v>
          </cell>
          <cell r="G27">
            <v>589900</v>
          </cell>
        </row>
      </sheetData>
      <sheetData sheetId="1">
        <row r="24">
          <cell r="C24" t="str">
            <v>Primer trimestre 2021</v>
          </cell>
          <cell r="D24" t="str">
            <v>Quart trimestre 2020</v>
          </cell>
          <cell r="E24" t="str">
            <v>Tercer trimestre 2020</v>
          </cell>
          <cell r="F24" t="str">
            <v>Segon trimestre 2020</v>
          </cell>
          <cell r="G24" t="str">
            <v>Primer trimestre 2020</v>
          </cell>
          <cell r="H24" t="str">
            <v>Quart trimestre 2019</v>
          </cell>
          <cell r="I24" t="str">
            <v>Tercer trimestre 2019</v>
          </cell>
          <cell r="J24" t="str">
            <v>Segon trimestre 2019</v>
          </cell>
          <cell r="K24" t="str">
            <v>Primer trimestre 2019</v>
          </cell>
        </row>
        <row r="25">
          <cell r="B25" t="str">
            <v>Homes</v>
          </cell>
          <cell r="C25">
            <v>16.91</v>
          </cell>
          <cell r="D25">
            <v>16.62</v>
          </cell>
          <cell r="E25">
            <v>13.88</v>
          </cell>
          <cell r="F25">
            <v>14.86</v>
          </cell>
          <cell r="G25">
            <v>14.57</v>
          </cell>
          <cell r="H25">
            <v>9.43</v>
          </cell>
          <cell r="I25">
            <v>8</v>
          </cell>
          <cell r="J25">
            <v>9.1999999999999993</v>
          </cell>
          <cell r="K25">
            <v>14.74</v>
          </cell>
        </row>
        <row r="26">
          <cell r="B26" t="str">
            <v>Dones</v>
          </cell>
          <cell r="C26">
            <v>21.06</v>
          </cell>
          <cell r="D26">
            <v>18.149999999999999</v>
          </cell>
          <cell r="E26">
            <v>12.62</v>
          </cell>
          <cell r="F26">
            <v>17.21</v>
          </cell>
          <cell r="G26">
            <v>22.43</v>
          </cell>
          <cell r="H26">
            <v>10.47</v>
          </cell>
          <cell r="I26">
            <v>8.39</v>
          </cell>
          <cell r="J26">
            <v>15.47</v>
          </cell>
          <cell r="K26">
            <v>19.82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21863-1D1C-42AD-B3B3-96A83F88AC5D}">
  <dimension ref="A2:L7"/>
  <sheetViews>
    <sheetView tabSelected="1" workbookViewId="0">
      <selection activeCell="B2" sqref="B2:G2"/>
    </sheetView>
  </sheetViews>
  <sheetFormatPr baseColWidth="10" defaultColWidth="11.42578125" defaultRowHeight="15" x14ac:dyDescent="0.25"/>
  <sheetData>
    <row r="2" spans="1:12" x14ac:dyDescent="0.25">
      <c r="B2" s="8" t="s">
        <v>15</v>
      </c>
      <c r="C2" s="8"/>
      <c r="D2" s="8"/>
      <c r="E2" s="8"/>
      <c r="F2" s="8"/>
      <c r="G2" s="8"/>
    </row>
    <row r="4" spans="1:12" x14ac:dyDescent="0.25">
      <c r="A4" s="9" t="s">
        <v>18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x14ac:dyDescent="0.25">
      <c r="A5" s="10" t="s">
        <v>16</v>
      </c>
      <c r="B5" s="10"/>
      <c r="C5" s="11" t="s">
        <v>20</v>
      </c>
      <c r="D5" s="12"/>
      <c r="E5" s="12"/>
      <c r="F5" s="12"/>
      <c r="G5" s="12"/>
      <c r="H5" s="12"/>
      <c r="I5" s="12"/>
      <c r="J5" s="12"/>
      <c r="K5" s="12"/>
      <c r="L5" s="12"/>
    </row>
    <row r="6" spans="1:12" x14ac:dyDescent="0.25">
      <c r="A6" s="10" t="s">
        <v>17</v>
      </c>
      <c r="B6" s="10"/>
      <c r="C6" s="11" t="s">
        <v>21</v>
      </c>
      <c r="D6" s="12"/>
      <c r="E6" s="12"/>
      <c r="F6" s="12"/>
      <c r="G6" s="12"/>
      <c r="H6" s="12"/>
      <c r="I6" s="12"/>
      <c r="J6" s="12"/>
      <c r="K6" s="12"/>
      <c r="L6" s="12"/>
    </row>
    <row r="7" spans="1:12" x14ac:dyDescent="0.25">
      <c r="A7" s="7" t="s">
        <v>37</v>
      </c>
      <c r="B7" s="7"/>
      <c r="C7" s="6" t="s">
        <v>36</v>
      </c>
      <c r="D7" s="6"/>
      <c r="E7" s="6"/>
      <c r="F7" s="6"/>
      <c r="G7" s="6"/>
      <c r="H7" s="6"/>
      <c r="I7" s="6"/>
      <c r="J7" s="6"/>
      <c r="K7" s="6"/>
      <c r="L7" s="6"/>
    </row>
  </sheetData>
  <mergeCells count="7">
    <mergeCell ref="A7:B7"/>
    <mergeCell ref="B2:G2"/>
    <mergeCell ref="A4:L4"/>
    <mergeCell ref="A5:B5"/>
    <mergeCell ref="A6:B6"/>
    <mergeCell ref="C5:L5"/>
    <mergeCell ref="C6:L6"/>
  </mergeCells>
  <hyperlinks>
    <hyperlink ref="A5:B5" location="'G1'!A1" display="Gràfic IR-III.2.1." xr:uid="{5DB9DB8E-5183-463A-A817-3347EE4CCFA5}"/>
    <hyperlink ref="A6:B6" location="'G2'!A1" display="Gràfic IR-III.2.2. " xr:uid="{0F56E007-FC97-490A-B319-C6C5EE8820B6}"/>
    <hyperlink ref="A7" location="Hoja1!A1" display="Quadre IIIR-2.1." xr:uid="{849C0505-D24C-4871-AB3F-3C75DEE9EA75}"/>
  </hyperlinks>
  <pageMargins left="0.7" right="0.7" top="0.75" bottom="0.75" header="0.3" footer="0.3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</sheetPr>
  <dimension ref="A1:J29"/>
  <sheetViews>
    <sheetView zoomScale="70" zoomScaleNormal="70" workbookViewId="0">
      <selection activeCell="I24" sqref="I24"/>
    </sheetView>
  </sheetViews>
  <sheetFormatPr baseColWidth="10" defaultColWidth="11.42578125" defaultRowHeight="15" x14ac:dyDescent="0.25"/>
  <cols>
    <col min="2" max="2" width="21.28515625" customWidth="1"/>
    <col min="3" max="3" width="19.28515625" customWidth="1"/>
    <col min="4" max="4" width="22" customWidth="1"/>
    <col min="5" max="5" width="21" customWidth="1"/>
    <col min="6" max="6" width="19.7109375" customWidth="1"/>
    <col min="7" max="7" width="21" customWidth="1"/>
    <col min="8" max="8" width="19.85546875" customWidth="1"/>
    <col min="9" max="9" width="21.42578125" customWidth="1"/>
  </cols>
  <sheetData>
    <row r="1" spans="1:10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</row>
    <row r="2" spans="1:10" x14ac:dyDescent="0.25">
      <c r="A2" t="s">
        <v>9</v>
      </c>
      <c r="B2" s="1">
        <v>16.91</v>
      </c>
      <c r="C2" s="1">
        <v>16.62</v>
      </c>
      <c r="D2" s="1">
        <v>13.88</v>
      </c>
      <c r="E2" s="1">
        <v>14.86</v>
      </c>
      <c r="F2" s="1">
        <v>14.57</v>
      </c>
      <c r="G2" s="1">
        <v>9.43</v>
      </c>
      <c r="H2" s="1">
        <v>8</v>
      </c>
      <c r="I2" s="1">
        <v>9.1999999999999993</v>
      </c>
      <c r="J2" s="1">
        <v>14.74</v>
      </c>
    </row>
    <row r="3" spans="1:10" x14ac:dyDescent="0.25">
      <c r="A3" t="s">
        <v>10</v>
      </c>
      <c r="B3" s="1">
        <v>21.06</v>
      </c>
      <c r="C3" s="1">
        <v>18.149999999999999</v>
      </c>
      <c r="D3" s="1">
        <v>12.62</v>
      </c>
      <c r="E3" s="1">
        <v>17.21</v>
      </c>
      <c r="F3" s="1">
        <v>22.43</v>
      </c>
      <c r="G3" s="1">
        <v>10.47</v>
      </c>
      <c r="H3" s="1">
        <v>8.39</v>
      </c>
      <c r="I3" s="1">
        <v>15.47</v>
      </c>
      <c r="J3" s="1">
        <v>19.82</v>
      </c>
    </row>
    <row r="29" spans="2:2" x14ac:dyDescent="0.25">
      <c r="B29" t="s">
        <v>19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</sheetPr>
  <dimension ref="A1:L29"/>
  <sheetViews>
    <sheetView topLeftCell="A4" zoomScale="85" zoomScaleNormal="85" workbookViewId="0">
      <selection activeCell="I24" sqref="I24"/>
    </sheetView>
  </sheetViews>
  <sheetFormatPr baseColWidth="10" defaultColWidth="11.42578125" defaultRowHeight="15" x14ac:dyDescent="0.25"/>
  <cols>
    <col min="1" max="1" width="13.28515625" customWidth="1"/>
    <col min="2" max="2" width="18.5703125" customWidth="1"/>
    <col min="3" max="3" width="17.28515625" customWidth="1"/>
    <col min="4" max="4" width="16" customWidth="1"/>
    <col min="5" max="5" width="15.140625" customWidth="1"/>
  </cols>
  <sheetData>
    <row r="1" spans="1:12" x14ac:dyDescent="0.25">
      <c r="A1" t="s">
        <v>0</v>
      </c>
      <c r="B1" t="s">
        <v>11</v>
      </c>
      <c r="C1" t="s">
        <v>12</v>
      </c>
      <c r="D1" t="s">
        <v>13</v>
      </c>
      <c r="E1" t="s">
        <v>14</v>
      </c>
    </row>
    <row r="2" spans="1:12" x14ac:dyDescent="0.25">
      <c r="A2" s="1">
        <v>663.3</v>
      </c>
      <c r="B2" s="1">
        <v>609.9</v>
      </c>
      <c r="C2" s="1">
        <v>597.79999999999995</v>
      </c>
      <c r="D2" s="1">
        <v>670.9</v>
      </c>
      <c r="E2" s="1">
        <v>597</v>
      </c>
      <c r="I2">
        <v>565.29999999999995</v>
      </c>
      <c r="J2">
        <v>563.70000000000005</v>
      </c>
      <c r="K2">
        <v>544.70000000000005</v>
      </c>
      <c r="L2">
        <v>589.9</v>
      </c>
    </row>
    <row r="3" spans="1:12" x14ac:dyDescent="0.25">
      <c r="A3" s="2">
        <f>A2*1000</f>
        <v>663300</v>
      </c>
      <c r="B3" s="2">
        <f t="shared" ref="B3:E3" si="0">B2*1000</f>
        <v>609900</v>
      </c>
      <c r="C3" s="2">
        <f t="shared" si="0"/>
        <v>597800</v>
      </c>
      <c r="D3" s="2">
        <f t="shared" si="0"/>
        <v>670900</v>
      </c>
      <c r="E3" s="2">
        <f t="shared" si="0"/>
        <v>597000</v>
      </c>
      <c r="I3">
        <f>I2*1000</f>
        <v>565300</v>
      </c>
      <c r="J3">
        <f t="shared" ref="J3:L3" si="1">J2*1000</f>
        <v>563700</v>
      </c>
      <c r="K3">
        <f t="shared" si="1"/>
        <v>544700</v>
      </c>
      <c r="L3">
        <f t="shared" si="1"/>
        <v>589900</v>
      </c>
    </row>
    <row r="4" spans="1:12" x14ac:dyDescent="0.25">
      <c r="A4" s="2">
        <v>0</v>
      </c>
      <c r="B4" s="2">
        <v>565300</v>
      </c>
      <c r="C4" s="2">
        <v>563700</v>
      </c>
      <c r="D4" s="2">
        <v>544700</v>
      </c>
      <c r="E4" s="2">
        <v>589900</v>
      </c>
    </row>
    <row r="29" spans="2:5" ht="47.25" customHeight="1" x14ac:dyDescent="0.25">
      <c r="B29" s="13" t="s">
        <v>19</v>
      </c>
      <c r="C29" s="13"/>
      <c r="D29" s="13"/>
      <c r="E29" s="13"/>
    </row>
  </sheetData>
  <mergeCells count="1">
    <mergeCell ref="B29:E2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2B254-7BCD-4884-B9EB-3C8766DE596E}">
  <sheetPr>
    <tabColor theme="6"/>
  </sheetPr>
  <dimension ref="B1:M22"/>
  <sheetViews>
    <sheetView workbookViewId="0">
      <selection activeCell="I24" sqref="I24"/>
    </sheetView>
  </sheetViews>
  <sheetFormatPr baseColWidth="10" defaultRowHeight="15" x14ac:dyDescent="0.25"/>
  <cols>
    <col min="2" max="2" width="19.5703125" customWidth="1"/>
    <col min="9" max="9" width="35.140625" customWidth="1"/>
  </cols>
  <sheetData>
    <row r="1" spans="2:13" x14ac:dyDescent="0.25">
      <c r="B1" s="16" t="s">
        <v>34</v>
      </c>
      <c r="C1" s="16"/>
      <c r="D1" s="16"/>
      <c r="E1" s="16"/>
      <c r="F1" s="16"/>
      <c r="G1" s="16"/>
      <c r="H1" s="16"/>
      <c r="I1" s="16"/>
    </row>
    <row r="3" spans="2:13" x14ac:dyDescent="0.25">
      <c r="B3" s="3"/>
      <c r="C3" s="4" t="s">
        <v>25</v>
      </c>
      <c r="D3" s="4" t="s">
        <v>26</v>
      </c>
      <c r="E3" s="4" t="s">
        <v>27</v>
      </c>
      <c r="F3" s="4" t="s">
        <v>28</v>
      </c>
      <c r="G3" s="4" t="s">
        <v>29</v>
      </c>
    </row>
    <row r="4" spans="2:13" x14ac:dyDescent="0.25">
      <c r="B4" s="5"/>
      <c r="C4" s="15" t="s">
        <v>30</v>
      </c>
      <c r="D4" s="15"/>
      <c r="E4" s="15"/>
      <c r="F4" s="15"/>
      <c r="G4" s="15"/>
    </row>
    <row r="5" spans="2:13" x14ac:dyDescent="0.25">
      <c r="B5" s="5" t="s">
        <v>22</v>
      </c>
      <c r="C5" s="5">
        <v>7316</v>
      </c>
      <c r="D5" s="5">
        <v>7314</v>
      </c>
      <c r="E5" s="5">
        <v>7293</v>
      </c>
      <c r="F5" s="5">
        <v>7220</v>
      </c>
      <c r="G5" s="5">
        <v>6864</v>
      </c>
    </row>
    <row r="6" spans="2:13" x14ac:dyDescent="0.25">
      <c r="B6" s="5" t="s">
        <v>23</v>
      </c>
      <c r="C6" s="5">
        <v>1682</v>
      </c>
      <c r="D6" s="5">
        <v>3829</v>
      </c>
      <c r="E6" s="5">
        <v>2242</v>
      </c>
      <c r="F6" s="5">
        <v>81</v>
      </c>
      <c r="G6" s="5">
        <v>30</v>
      </c>
    </row>
    <row r="7" spans="2:13" x14ac:dyDescent="0.25">
      <c r="B7" s="5" t="s">
        <v>24</v>
      </c>
      <c r="C7" s="5">
        <v>1025</v>
      </c>
      <c r="D7" s="5">
        <v>1218</v>
      </c>
      <c r="E7" s="5">
        <v>1373</v>
      </c>
      <c r="F7" s="5">
        <v>1334</v>
      </c>
      <c r="G7" s="5">
        <v>1299</v>
      </c>
    </row>
    <row r="8" spans="2:13" x14ac:dyDescent="0.25">
      <c r="B8" s="5"/>
      <c r="C8" s="15" t="s">
        <v>31</v>
      </c>
      <c r="D8" s="15"/>
      <c r="E8" s="15"/>
      <c r="F8" s="15"/>
      <c r="G8" s="15"/>
    </row>
    <row r="9" spans="2:13" x14ac:dyDescent="0.25">
      <c r="B9" s="5" t="s">
        <v>22</v>
      </c>
      <c r="C9" s="5">
        <v>505</v>
      </c>
      <c r="D9" s="5">
        <v>505</v>
      </c>
      <c r="E9" s="5">
        <v>507</v>
      </c>
      <c r="F9" s="5">
        <v>501</v>
      </c>
      <c r="G9" s="5">
        <v>510</v>
      </c>
    </row>
    <row r="10" spans="2:13" x14ac:dyDescent="0.25">
      <c r="B10" s="5" t="s">
        <v>23</v>
      </c>
      <c r="C10" s="5">
        <v>158</v>
      </c>
      <c r="D10" s="5">
        <v>371</v>
      </c>
      <c r="E10" s="5">
        <v>246</v>
      </c>
      <c r="F10" s="5">
        <v>1</v>
      </c>
      <c r="G10" s="5">
        <v>0</v>
      </c>
    </row>
    <row r="11" spans="2:13" x14ac:dyDescent="0.25">
      <c r="B11" s="5" t="s">
        <v>24</v>
      </c>
      <c r="C11" s="5">
        <v>63</v>
      </c>
      <c r="D11" s="5">
        <v>57</v>
      </c>
      <c r="E11" s="5">
        <v>54</v>
      </c>
      <c r="F11" s="5">
        <v>44</v>
      </c>
      <c r="G11" s="5">
        <v>41</v>
      </c>
    </row>
    <row r="12" spans="2:13" x14ac:dyDescent="0.25">
      <c r="B12" s="5"/>
      <c r="C12" s="15" t="s">
        <v>32</v>
      </c>
      <c r="D12" s="15"/>
      <c r="E12" s="15"/>
      <c r="F12" s="15"/>
      <c r="G12" s="15"/>
      <c r="I12" s="15"/>
      <c r="J12" s="15"/>
      <c r="K12" s="15"/>
      <c r="L12" s="15"/>
      <c r="M12" s="15"/>
    </row>
    <row r="13" spans="2:13" x14ac:dyDescent="0.25">
      <c r="B13" s="5" t="s">
        <v>22</v>
      </c>
      <c r="C13" s="5">
        <v>704</v>
      </c>
      <c r="D13" s="5">
        <v>706</v>
      </c>
      <c r="E13" s="5">
        <v>697</v>
      </c>
      <c r="F13" s="5">
        <v>691</v>
      </c>
      <c r="G13" s="5">
        <v>703</v>
      </c>
    </row>
    <row r="14" spans="2:13" x14ac:dyDescent="0.25">
      <c r="B14" s="5" t="s">
        <v>23</v>
      </c>
      <c r="C14" s="5">
        <v>221</v>
      </c>
      <c r="D14" s="5">
        <v>503</v>
      </c>
      <c r="E14" s="5">
        <v>418</v>
      </c>
      <c r="F14" s="5">
        <v>10</v>
      </c>
      <c r="G14" s="5">
        <v>5</v>
      </c>
    </row>
    <row r="15" spans="2:13" x14ac:dyDescent="0.25">
      <c r="B15" s="5" t="s">
        <v>24</v>
      </c>
      <c r="C15" s="5">
        <v>25</v>
      </c>
      <c r="D15" s="5">
        <v>28</v>
      </c>
      <c r="E15" s="5">
        <v>26</v>
      </c>
      <c r="F15" s="5">
        <v>24</v>
      </c>
      <c r="G15" s="5">
        <v>20</v>
      </c>
    </row>
    <row r="16" spans="2:13" x14ac:dyDescent="0.25">
      <c r="B16" s="5"/>
      <c r="C16" s="15" t="s">
        <v>33</v>
      </c>
      <c r="D16" s="15"/>
      <c r="E16" s="15"/>
      <c r="F16" s="15"/>
      <c r="G16" s="15"/>
    </row>
    <row r="17" spans="2:8" x14ac:dyDescent="0.25">
      <c r="B17" s="5" t="s">
        <v>22</v>
      </c>
      <c r="C17" s="5">
        <v>39</v>
      </c>
      <c r="D17" s="5">
        <v>39</v>
      </c>
      <c r="E17" s="5">
        <v>39</v>
      </c>
      <c r="F17" s="5">
        <v>40</v>
      </c>
      <c r="G17" s="5">
        <v>42</v>
      </c>
    </row>
    <row r="18" spans="2:8" x14ac:dyDescent="0.25">
      <c r="B18" s="5" t="s">
        <v>23</v>
      </c>
      <c r="C18" s="5">
        <v>202</v>
      </c>
      <c r="D18" s="5">
        <v>349</v>
      </c>
      <c r="E18" s="5">
        <v>70</v>
      </c>
      <c r="F18" s="5">
        <v>6</v>
      </c>
      <c r="G18" s="5">
        <v>5</v>
      </c>
    </row>
    <row r="19" spans="2:8" x14ac:dyDescent="0.25">
      <c r="B19" s="5" t="s">
        <v>24</v>
      </c>
      <c r="C19" s="5">
        <v>0</v>
      </c>
      <c r="D19" s="5">
        <v>0</v>
      </c>
      <c r="E19" s="5">
        <v>0</v>
      </c>
      <c r="F19" s="5">
        <v>5</v>
      </c>
      <c r="G19" s="5">
        <v>5</v>
      </c>
    </row>
    <row r="22" spans="2:8" x14ac:dyDescent="0.25">
      <c r="B22" s="14" t="s">
        <v>35</v>
      </c>
      <c r="C22" s="14"/>
      <c r="D22" s="14"/>
      <c r="E22" s="14"/>
      <c r="F22" s="14"/>
      <c r="G22" s="14"/>
      <c r="H22" s="14"/>
    </row>
  </sheetData>
  <mergeCells count="7">
    <mergeCell ref="B1:I1"/>
    <mergeCell ref="B22:H22"/>
    <mergeCell ref="I12:M12"/>
    <mergeCell ref="C4:G4"/>
    <mergeCell ref="C8:G8"/>
    <mergeCell ref="C12:G12"/>
    <mergeCell ref="C16:G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Índex de quadres i gràfics </vt:lpstr>
      <vt:lpstr>G1</vt:lpstr>
      <vt:lpstr>G2</vt:lpstr>
      <vt:lpstr>Q2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 nadal amengual</dc:creator>
  <cp:lastModifiedBy>Maria Lourdes Calero Martínez</cp:lastModifiedBy>
  <dcterms:created xsi:type="dcterms:W3CDTF">2021-07-16T08:58:47Z</dcterms:created>
  <dcterms:modified xsi:type="dcterms:W3CDTF">2021-11-04T14:01:27Z</dcterms:modified>
</cp:coreProperties>
</file>