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funcional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K9" i="1"/>
  <c r="K8"/>
  <c r="K7"/>
  <c r="K6"/>
  <c r="K5"/>
  <c r="K4"/>
</calcChain>
</file>

<file path=xl/sharedStrings.xml><?xml version="1.0" encoding="utf-8"?>
<sst xmlns="http://schemas.openxmlformats.org/spreadsheetml/2006/main" count="30" uniqueCount="30">
  <si>
    <t>PRESSUPOSTS GENERAL DE LA COMUNITAT AUTÒNOMA IB 2012. MODIFICACIONS DE CRÈDIT I ESTAT D'EXECUCIÓ DEL PRESSUPOST DE DESPESES</t>
  </si>
  <si>
    <t>CRÈDIT INICIAL I MODIFICACIONS DE CRÈDIT</t>
  </si>
  <si>
    <t>CRÈDIT DEFINITIU I EXECUCIÓ DEL PRESSUPOST</t>
  </si>
  <si>
    <t>Grup de funció,/funció/subfunció/programa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</si>
  <si>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</si>
  <si>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</si>
  <si>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</si>
  <si>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</si>
  <si>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</si>
  <si>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</si>
  <si>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</si>
  <si>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</si>
  <si>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</si>
  <si>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</si>
  <si>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</si>
  <si>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Reservat</t>
  </si>
  <si>
    <t>Autoritzat</t>
  </si>
  <si>
    <t>Disposat</t>
  </si>
  <si>
    <t>Ordenat</t>
  </si>
  <si>
    <t>Pagat</t>
  </si>
  <si>
    <t>Pend. pagament</t>
  </si>
  <si>
    <t>Disponible</t>
  </si>
  <si>
    <t>AGÈNCIA TRIBUTÀRIA DE LES IB</t>
  </si>
  <si>
    <t>6.- Regulació econòmica de caràcter general</t>
  </si>
  <si>
    <t>61.- Regulació econòmica</t>
  </si>
  <si>
    <t>613.- Gestió el sistema tributari</t>
  </si>
  <si>
    <t>613B.- Suport a la gestió tributària</t>
  </si>
  <si>
    <t>Total</t>
  </si>
  <si>
    <t>PG 2012. ESTRUCTURA FUNCIONAL/PROGRAMES</t>
  </si>
  <si>
    <t>613A.- Gestió i inspecció de tributs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</si>
</sst>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4" fontId="2" fillId="0" borderId="4" xfId="0" applyNumberFormat="1" applyFont="1" applyBorder="1"/>
    <xf numFmtId="0" fontId="2" fillId="0" borderId="4" xfId="0" applyFont="1" applyBorder="1" applyAlignment="1">
      <alignment horizontal="left" indent="3"/>
    </xf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9"/>
  <sheetViews>
    <sheetView tabSelected="1" zoomScale="90" zoomScaleNormal="90" workbookViewId="0"/>
  </sheetViews>
  <sheetFormatPr baseColWidth="10" defaultRowHeight="12.75"/>
  <cols>
    <col min="1" max="1" width="60.7109375" style="3" customWidth="1"/>
    <col min="2" max="19" width="15.28515625" style="3" customWidth="1"/>
    <col min="20" max="16384" width="11.42578125" style="3"/>
  </cols>
  <sheetData>
    <row r="1" spans="1:19">
      <c r="A1" s="1" t="s">
        <v>22</v>
      </c>
      <c r="B1" s="16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19">
      <c r="A2" s="1" t="s">
        <v>28</v>
      </c>
      <c r="B2" s="1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 t="s">
        <v>2</v>
      </c>
      <c r="M2" s="16"/>
      <c r="N2" s="16"/>
      <c r="O2" s="16"/>
      <c r="P2" s="16"/>
      <c r="Q2" s="16"/>
      <c r="R2" s="16"/>
      <c r="S2" s="16"/>
    </row>
    <row r="3" spans="1:19">
      <c r="A3" s="1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18</v>
      </c>
      <c r="Q3" s="2" t="s">
        <v>19</v>
      </c>
      <c r="R3" s="2" t="s">
        <v>20</v>
      </c>
      <c r="S3" s="2" t="s">
        <v>21</v>
      </c>
    </row>
    <row r="4" spans="1:19">
      <c r="A4" s="4" t="s">
        <v>23</v>
      </c>
      <c r="B4" s="5">
        <v>10270490</v>
      </c>
      <c r="C4" s="5"/>
      <c r="D4" s="5"/>
      <c r="E4" s="5"/>
      <c r="F4" s="5">
        <v>1052613</v>
      </c>
      <c r="G4" s="5">
        <v>-1052613</v>
      </c>
      <c r="H4" s="5"/>
      <c r="I4" s="5"/>
      <c r="J4" s="5"/>
      <c r="K4" s="5">
        <f>F4+G4</f>
        <v>0</v>
      </c>
      <c r="L4" s="5">
        <v>10270490</v>
      </c>
      <c r="M4" s="5">
        <v>9931553.7299999986</v>
      </c>
      <c r="N4" s="5">
        <v>9086416.9900000002</v>
      </c>
      <c r="O4" s="5">
        <v>9086416.9900000002</v>
      </c>
      <c r="P4" s="5">
        <v>8789155.4000000004</v>
      </c>
      <c r="Q4" s="5">
        <v>8738565.209999999</v>
      </c>
      <c r="R4" s="5">
        <v>50590.19</v>
      </c>
      <c r="S4" s="5">
        <v>338936.27000000019</v>
      </c>
    </row>
    <row r="5" spans="1:19">
      <c r="A5" s="6" t="s">
        <v>24</v>
      </c>
      <c r="B5" s="7">
        <v>10270490</v>
      </c>
      <c r="C5" s="7"/>
      <c r="D5" s="7"/>
      <c r="E5" s="7"/>
      <c r="F5" s="7">
        <v>1052613</v>
      </c>
      <c r="G5" s="7">
        <v>-1052613</v>
      </c>
      <c r="H5" s="7"/>
      <c r="I5" s="7"/>
      <c r="J5" s="7"/>
      <c r="K5" s="7">
        <f t="shared" ref="K5:K9" si="0">F5+G5</f>
        <v>0</v>
      </c>
      <c r="L5" s="7">
        <v>10270490</v>
      </c>
      <c r="M5" s="7">
        <v>9931553.7299999986</v>
      </c>
      <c r="N5" s="7">
        <v>9086416.9900000002</v>
      </c>
      <c r="O5" s="7">
        <v>9086416.9900000002</v>
      </c>
      <c r="P5" s="7">
        <v>8789155.4000000004</v>
      </c>
      <c r="Q5" s="7">
        <v>8738565.209999999</v>
      </c>
      <c r="R5" s="7">
        <v>50590.19</v>
      </c>
      <c r="S5" s="7">
        <v>338936.27000000019</v>
      </c>
    </row>
    <row r="6" spans="1:19">
      <c r="A6" s="14" t="s">
        <v>25</v>
      </c>
      <c r="B6" s="15">
        <v>10270490</v>
      </c>
      <c r="C6" s="15"/>
      <c r="D6" s="15"/>
      <c r="E6" s="15"/>
      <c r="F6" s="15">
        <v>1052613</v>
      </c>
      <c r="G6" s="15">
        <v>-1052613</v>
      </c>
      <c r="H6" s="15"/>
      <c r="I6" s="15"/>
      <c r="J6" s="15"/>
      <c r="K6" s="15">
        <f t="shared" si="0"/>
        <v>0</v>
      </c>
      <c r="L6" s="15">
        <v>10270490</v>
      </c>
      <c r="M6" s="15">
        <v>9931553.7299999986</v>
      </c>
      <c r="N6" s="15">
        <v>9086416.9900000002</v>
      </c>
      <c r="O6" s="15">
        <v>9086416.9900000002</v>
      </c>
      <c r="P6" s="15">
        <v>8789155.4000000004</v>
      </c>
      <c r="Q6" s="15">
        <v>8738565.209999999</v>
      </c>
      <c r="R6" s="15">
        <v>50590.19</v>
      </c>
      <c r="S6" s="15">
        <v>338936.27000000019</v>
      </c>
    </row>
    <row r="7" spans="1:19">
      <c r="A7" s="9" t="s">
        <v>29</v>
      </c>
      <c r="B7" s="8">
        <v>10041894</v>
      </c>
      <c r="C7" s="8"/>
      <c r="D7" s="8"/>
      <c r="E7" s="8"/>
      <c r="F7" s="8">
        <v>473513</v>
      </c>
      <c r="G7" s="8">
        <v>-1052613</v>
      </c>
      <c r="H7" s="8"/>
      <c r="I7" s="8"/>
      <c r="J7" s="8"/>
      <c r="K7" s="8">
        <f t="shared" si="0"/>
        <v>-579100</v>
      </c>
      <c r="L7" s="8">
        <v>9462794</v>
      </c>
      <c r="M7" s="8">
        <v>9140542.5499999989</v>
      </c>
      <c r="N7" s="8">
        <v>8295405.8100000005</v>
      </c>
      <c r="O7" s="8">
        <v>8295405.8100000005</v>
      </c>
      <c r="P7" s="8">
        <v>8013863.2700000005</v>
      </c>
      <c r="Q7" s="8">
        <v>7981941.3799999999</v>
      </c>
      <c r="R7" s="8">
        <v>31921.89</v>
      </c>
      <c r="S7" s="8">
        <v>322251.45000000019</v>
      </c>
    </row>
    <row r="8" spans="1:19" ht="13.5" thickBot="1">
      <c r="A8" s="10" t="s">
        <v>26</v>
      </c>
      <c r="B8" s="11">
        <v>228596</v>
      </c>
      <c r="C8" s="11"/>
      <c r="D8" s="11"/>
      <c r="E8" s="11"/>
      <c r="F8" s="11">
        <v>579100</v>
      </c>
      <c r="G8" s="11"/>
      <c r="H8" s="11"/>
      <c r="I8" s="11"/>
      <c r="J8" s="11"/>
      <c r="K8" s="11">
        <f t="shared" si="0"/>
        <v>579100</v>
      </c>
      <c r="L8" s="11">
        <v>807696</v>
      </c>
      <c r="M8" s="11">
        <v>791011.18</v>
      </c>
      <c r="N8" s="11">
        <v>791011.18</v>
      </c>
      <c r="O8" s="11">
        <v>791011.18</v>
      </c>
      <c r="P8" s="11">
        <v>775292.13</v>
      </c>
      <c r="Q8" s="11">
        <v>756623.83</v>
      </c>
      <c r="R8" s="11">
        <v>18668.3</v>
      </c>
      <c r="S8" s="11">
        <v>16684.82</v>
      </c>
    </row>
    <row r="9" spans="1:19" ht="13.5" thickTop="1">
      <c r="A9" s="12" t="s">
        <v>27</v>
      </c>
      <c r="B9" s="13">
        <v>10270490</v>
      </c>
      <c r="C9" s="13"/>
      <c r="D9" s="13"/>
      <c r="E9" s="13"/>
      <c r="F9" s="13">
        <v>1052613</v>
      </c>
      <c r="G9" s="13">
        <v>-1052613</v>
      </c>
      <c r="H9" s="13"/>
      <c r="I9" s="13"/>
      <c r="J9" s="13"/>
      <c r="K9" s="13">
        <f t="shared" si="0"/>
        <v>0</v>
      </c>
      <c r="L9" s="13">
        <v>10270490</v>
      </c>
      <c r="M9" s="13">
        <v>9931553.7299999986</v>
      </c>
      <c r="N9" s="13">
        <v>9086416.9900000002</v>
      </c>
      <c r="O9" s="13">
        <v>9086416.9900000002</v>
      </c>
      <c r="P9" s="13">
        <v>8789155.4000000004</v>
      </c>
      <c r="Q9" s="13">
        <v>8738565.209999999</v>
      </c>
      <c r="R9" s="13">
        <v>50590.19</v>
      </c>
      <c r="S9" s="13">
        <v>338936.27000000019</v>
      </c>
    </row>
  </sheetData>
  <mergeCells count="3">
    <mergeCell ref="B1:S1"/>
    <mergeCell ref="B2:K2"/>
    <mergeCell ref="L2:S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funcional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2014-07-09T11:01:17Z</dcterms:created>
  <dcterms:modified xsi:type="dcterms:W3CDTF">2014-09-02T18:20:51Z</dcterms:modified>
</cp:coreProperties>
</file>