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4" documentId="11_9248B46DC1CBB2E3ED7FF6F9903E8C1851038383" xr6:coauthVersionLast="47" xr6:coauthVersionMax="47" xr10:uidLastSave="{2010ACC9-3215-44F7-8C00-533BA4B06781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<sst xmlns="http://schemas.openxmlformats.org/spreadsheetml/2006/main" count="40" uniqueCount="24">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</sst>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SUM(C6:C21)</f>
        <v>35074245.869999997</v>
      </c>
      <c r="D5" s="8">
        <f>C5/C$41</f>
        <v>0.26440362920268556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21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2603245.1999999988</v>
      </c>
      <c r="D10" s="8">
        <f t="shared" si="0"/>
        <v>7.4220988518148831E-2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0</v>
      </c>
      <c r="D12" s="8">
        <f t="shared" si="0"/>
        <v>0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0</v>
      </c>
      <c r="D15" s="8">
        <f t="shared" si="0"/>
        <v>0</v>
      </c>
    </row>
    <row r="16" spans="1:4">
      <c r="A16" s="15"/>
      <c r="B16" s="5" t="s">
        <v>16</v>
      </c>
      <c r="C16" s="7">
        <v>3422119.08</v>
      </c>
      <c r="D16" s="8">
        <f t="shared" si="0"/>
        <v>9.7567859126146919E-2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25148074.179999992</v>
      </c>
      <c r="D18" s="8">
        <f t="shared" si="0"/>
        <v>0.71699543514661446</v>
      </c>
    </row>
    <row r="19" spans="1:4">
      <c r="A19" s="15"/>
      <c r="B19" s="5" t="s">
        <v>19</v>
      </c>
      <c r="C19" s="7">
        <v>3855029.5599999991</v>
      </c>
      <c r="D19" s="8">
        <f t="shared" si="0"/>
        <v>0.10991054730836895</v>
      </c>
    </row>
    <row r="20" spans="1:4">
      <c r="A20" s="15"/>
      <c r="B20" s="5" t="s">
        <v>20</v>
      </c>
      <c r="C20" s="7">
        <v>45777.85</v>
      </c>
      <c r="D20" s="8">
        <f t="shared" si="0"/>
        <v>1.3051699007206625E-3</v>
      </c>
    </row>
    <row r="21" spans="1:4">
      <c r="A21" s="16"/>
      <c r="B21" s="5" t="s">
        <v>21</v>
      </c>
      <c r="C21" s="7">
        <v>0</v>
      </c>
      <c r="D21" s="8">
        <f t="shared" si="0"/>
        <v>0</v>
      </c>
    </row>
    <row r="22" spans="1:4">
      <c r="A22" s="10"/>
      <c r="B22" s="4"/>
      <c r="C22" s="4"/>
      <c r="D22" s="4"/>
    </row>
    <row r="23" spans="1:4">
      <c r="A23" s="9" t="s">
        <v>22</v>
      </c>
      <c r="B23" s="6"/>
      <c r="C23" s="7">
        <f>SUM(C24:C39)</f>
        <v>97579931.289999992</v>
      </c>
      <c r="D23" s="8">
        <f>C23/C$41</f>
        <v>0.73559637079731444</v>
      </c>
    </row>
    <row r="24" spans="1:4">
      <c r="A24" s="14"/>
      <c r="B24" s="5" t="s">
        <v>6</v>
      </c>
      <c r="C24" s="7">
        <v>0</v>
      </c>
      <c r="D24" s="8">
        <f>C24/C$23</f>
        <v>0</v>
      </c>
    </row>
    <row r="25" spans="1:4">
      <c r="A25" s="15"/>
      <c r="B25" s="5" t="s">
        <v>7</v>
      </c>
      <c r="C25" s="7">
        <v>0</v>
      </c>
      <c r="D25" s="8">
        <f t="shared" ref="D25:D39" si="1">C25/C$23</f>
        <v>0</v>
      </c>
    </row>
    <row r="26" spans="1:4">
      <c r="A26" s="15"/>
      <c r="B26" s="5" t="s">
        <v>8</v>
      </c>
      <c r="C26" s="7">
        <v>0</v>
      </c>
      <c r="D26" s="8">
        <f t="shared" si="1"/>
        <v>0</v>
      </c>
    </row>
    <row r="27" spans="1:4">
      <c r="A27" s="15"/>
      <c r="B27" s="5" t="s">
        <v>9</v>
      </c>
      <c r="C27" s="7">
        <v>0</v>
      </c>
      <c r="D27" s="8">
        <f t="shared" si="1"/>
        <v>0</v>
      </c>
    </row>
    <row r="28" spans="1:4">
      <c r="A28" s="15"/>
      <c r="B28" s="5" t="s">
        <v>10</v>
      </c>
      <c r="C28" s="7">
        <v>1692180.6600000008</v>
      </c>
      <c r="D28" s="8">
        <f t="shared" si="1"/>
        <v>1.7341482389149988E-2</v>
      </c>
    </row>
    <row r="29" spans="1:4">
      <c r="A29" s="15"/>
      <c r="B29" s="5" t="s">
        <v>11</v>
      </c>
      <c r="C29" s="7">
        <v>92960</v>
      </c>
      <c r="D29" s="8">
        <f t="shared" si="1"/>
        <v>9.5265490322728435E-4</v>
      </c>
    </row>
    <row r="30" spans="1:4">
      <c r="A30" s="15"/>
      <c r="B30" s="5" t="s">
        <v>12</v>
      </c>
      <c r="C30" s="7">
        <v>0</v>
      </c>
      <c r="D30" s="8">
        <f t="shared" si="1"/>
        <v>0</v>
      </c>
    </row>
    <row r="31" spans="1:4">
      <c r="A31" s="15"/>
      <c r="B31" s="5" t="s">
        <v>13</v>
      </c>
      <c r="C31" s="7">
        <v>0</v>
      </c>
      <c r="D31" s="8">
        <f t="shared" si="1"/>
        <v>0</v>
      </c>
    </row>
    <row r="32" spans="1:4">
      <c r="A32" s="15"/>
      <c r="B32" s="5" t="s">
        <v>14</v>
      </c>
      <c r="C32" s="7">
        <v>0</v>
      </c>
      <c r="D32" s="8">
        <f t="shared" si="1"/>
        <v>0</v>
      </c>
    </row>
    <row r="33" spans="1:4">
      <c r="A33" s="15"/>
      <c r="B33" s="5" t="s">
        <v>15</v>
      </c>
      <c r="C33" s="7">
        <v>0</v>
      </c>
      <c r="D33" s="8">
        <f t="shared" si="1"/>
        <v>0</v>
      </c>
    </row>
    <row r="34" spans="1:4">
      <c r="A34" s="15"/>
      <c r="B34" s="5" t="s">
        <v>16</v>
      </c>
      <c r="C34" s="7">
        <v>23487011.850000001</v>
      </c>
      <c r="D34" s="8">
        <f t="shared" si="1"/>
        <v>0.2406951054330877</v>
      </c>
    </row>
    <row r="35" spans="1:4">
      <c r="A35" s="15"/>
      <c r="B35" s="5" t="s">
        <v>17</v>
      </c>
      <c r="C35" s="7">
        <v>0</v>
      </c>
      <c r="D35" s="8">
        <f t="shared" si="1"/>
        <v>0</v>
      </c>
    </row>
    <row r="36" spans="1:4">
      <c r="A36" s="15"/>
      <c r="B36" s="5" t="s">
        <v>18</v>
      </c>
      <c r="C36" s="7">
        <v>69142628.229999989</v>
      </c>
      <c r="D36" s="8">
        <f t="shared" si="1"/>
        <v>0.70857426640846322</v>
      </c>
    </row>
    <row r="37" spans="1:4">
      <c r="A37" s="15"/>
      <c r="B37" s="5" t="s">
        <v>19</v>
      </c>
      <c r="C37" s="7">
        <v>3154023.0999999996</v>
      </c>
      <c r="D37" s="8">
        <f t="shared" si="1"/>
        <v>3.2322456659930283E-2</v>
      </c>
    </row>
    <row r="38" spans="1:4">
      <c r="A38" s="15"/>
      <c r="B38" s="5" t="s">
        <v>20</v>
      </c>
      <c r="C38" s="7">
        <v>11127.449999999999</v>
      </c>
      <c r="D38" s="8">
        <f t="shared" si="1"/>
        <v>1.1403420614152801E-4</v>
      </c>
    </row>
    <row r="39" spans="1:4">
      <c r="A39" s="16"/>
      <c r="B39" s="5" t="s">
        <v>21</v>
      </c>
      <c r="C39" s="7">
        <v>0</v>
      </c>
      <c r="D39" s="8">
        <f t="shared" si="1"/>
        <v>0</v>
      </c>
    </row>
    <row r="40" spans="1:4">
      <c r="A40" s="10"/>
      <c r="B40" s="4"/>
      <c r="C40" s="4"/>
      <c r="D40" s="4"/>
    </row>
    <row r="41" spans="1:4">
      <c r="A41" s="5" t="s">
        <v>23</v>
      </c>
      <c r="B41" s="6"/>
      <c r="C41" s="7">
        <f>SUM(C5,C23)</f>
        <v>132654177.16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2026-01-09T11:55:35Z</dcterms:modified>
  <cp:category/>
  <cp:contentStatus/>
</cp:coreProperties>
</file>