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4" documentId="11_9248B46DC1CBB2E3ED7FF6F9903E8C1851038383" xr6:coauthVersionLast="47" xr6:coauthVersionMax="47" xr10:uidLastSave="{E3955375-4864-46F0-BC4D-15AB929A56C0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<sst xmlns="http://schemas.openxmlformats.org/spreadsheetml/2006/main" count="40" uniqueCount="24">
  <si>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Nombre de contractes per procediment de contractació</t>
  </si>
  <si>
    <t>ADJUDICATARI</t>
  </si>
  <si>
    <t>PROCEDIMENT</t>
  </si>
  <si>
    <t>NOMBRE ADJUDICACIONS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</si>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</sst>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  <sheetName val="Dades 01.10.2025 - 31.1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25.42578125" bestFit="1" customWidth="1"/>
    <col min="4" max="4" width="14.2851562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SUM(C6:C21)</f>
        <v>478</v>
      </c>
      <c r="D5" s="6">
        <f>C5/C$41</f>
        <v>0.47373637264618434</v>
      </c>
    </row>
    <row r="6" spans="1:4">
      <c r="A6" s="10"/>
      <c r="B6" s="4" t="s">
        <v>6</v>
      </c>
      <c r="C6" s="4">
        <v>0</v>
      </c>
      <c r="D6" s="6">
        <f>C6/C$5</f>
        <v>0</v>
      </c>
    </row>
    <row r="7" spans="1:4">
      <c r="A7" s="11"/>
      <c r="B7" s="4" t="s">
        <v>7</v>
      </c>
      <c r="C7" s="4">
        <v>0</v>
      </c>
      <c r="D7" s="6">
        <f t="shared" ref="D7:D21" si="0">C7/C$5</f>
        <v>0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185</v>
      </c>
      <c r="D10" s="6">
        <f t="shared" si="0"/>
        <v>0.38702928870292885</v>
      </c>
    </row>
    <row r="11" spans="1:4">
      <c r="A11" s="11"/>
      <c r="B11" s="4" t="s">
        <v>11</v>
      </c>
      <c r="C11" s="4">
        <v>0</v>
      </c>
      <c r="D11" s="6">
        <f t="shared" si="0"/>
        <v>0</v>
      </c>
    </row>
    <row r="12" spans="1:4">
      <c r="A12" s="11"/>
      <c r="B12" s="4" t="s">
        <v>12</v>
      </c>
      <c r="C12" s="4">
        <v>0</v>
      </c>
      <c r="D12" s="6">
        <f t="shared" si="0"/>
        <v>0</v>
      </c>
    </row>
    <row r="13" spans="1:4">
      <c r="A13" s="11"/>
      <c r="B13" s="4" t="s">
        <v>13</v>
      </c>
      <c r="C13" s="4">
        <v>0</v>
      </c>
      <c r="D13" s="6">
        <f t="shared" si="0"/>
        <v>0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27</v>
      </c>
      <c r="D16" s="6">
        <f t="shared" si="0"/>
        <v>5.6485355648535567E-2</v>
      </c>
    </row>
    <row r="17" spans="1:4">
      <c r="A17" s="11"/>
      <c r="B17" s="4" t="s">
        <v>17</v>
      </c>
      <c r="C17" s="4">
        <v>0</v>
      </c>
      <c r="D17" s="6">
        <f t="shared" si="0"/>
        <v>0</v>
      </c>
    </row>
    <row r="18" spans="1:4">
      <c r="A18" s="11"/>
      <c r="B18" s="4" t="s">
        <v>18</v>
      </c>
      <c r="C18" s="4">
        <v>149</v>
      </c>
      <c r="D18" s="6">
        <f t="shared" si="0"/>
        <v>0.31171548117154813</v>
      </c>
    </row>
    <row r="19" spans="1:4">
      <c r="A19" s="11"/>
      <c r="B19" s="4" t="s">
        <v>19</v>
      </c>
      <c r="C19" s="4">
        <v>104</v>
      </c>
      <c r="D19" s="6">
        <f t="shared" si="0"/>
        <v>0.21757322175732219</v>
      </c>
    </row>
    <row r="20" spans="1:4">
      <c r="A20" s="11"/>
      <c r="B20" s="4" t="s">
        <v>20</v>
      </c>
      <c r="C20" s="4">
        <v>13</v>
      </c>
      <c r="D20" s="6">
        <f t="shared" si="0"/>
        <v>2.7196652719665274E-2</v>
      </c>
    </row>
    <row r="21" spans="1:4">
      <c r="A21" s="12"/>
      <c r="B21" s="4" t="s">
        <v>21</v>
      </c>
      <c r="C21" s="4">
        <v>0</v>
      </c>
      <c r="D21" s="6">
        <f t="shared" si="0"/>
        <v>0</v>
      </c>
    </row>
    <row r="22" spans="1:4">
      <c r="A22" s="3"/>
      <c r="B22" s="3"/>
      <c r="C22" s="3"/>
      <c r="D22" s="3"/>
    </row>
    <row r="23" spans="1:4">
      <c r="A23" s="4" t="s">
        <v>22</v>
      </c>
      <c r="B23" s="5"/>
      <c r="C23" s="4">
        <f>SUM(C24:C39)</f>
        <v>531</v>
      </c>
      <c r="D23" s="6">
        <f>C23/C$41</f>
        <v>0.52626362735381571</v>
      </c>
    </row>
    <row r="24" spans="1:4">
      <c r="A24" s="10"/>
      <c r="B24" s="4" t="s">
        <v>6</v>
      </c>
      <c r="C24" s="4">
        <v>0</v>
      </c>
      <c r="D24" s="6">
        <f>C24/C$23</f>
        <v>0</v>
      </c>
    </row>
    <row r="25" spans="1:4">
      <c r="A25" s="11"/>
      <c r="B25" s="4" t="s">
        <v>7</v>
      </c>
      <c r="C25" s="4">
        <v>0</v>
      </c>
      <c r="D25" s="6">
        <f t="shared" ref="D25:D39" si="1">C25/C$23</f>
        <v>0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196</v>
      </c>
      <c r="D28" s="6">
        <f t="shared" si="1"/>
        <v>0.36911487758945388</v>
      </c>
    </row>
    <row r="29" spans="1:4">
      <c r="A29" s="11"/>
      <c r="B29" s="4" t="s">
        <v>11</v>
      </c>
      <c r="C29" s="4">
        <v>1</v>
      </c>
      <c r="D29" s="6">
        <f t="shared" si="1"/>
        <v>1.8832391713747645E-3</v>
      </c>
    </row>
    <row r="30" spans="1:4">
      <c r="A30" s="11"/>
      <c r="B30" s="4" t="s">
        <v>12</v>
      </c>
      <c r="C30" s="4">
        <v>0</v>
      </c>
      <c r="D30" s="6">
        <f t="shared" si="1"/>
        <v>0</v>
      </c>
    </row>
    <row r="31" spans="1:4">
      <c r="A31" s="11"/>
      <c r="B31" s="4" t="s">
        <v>13</v>
      </c>
      <c r="C31" s="4">
        <v>0</v>
      </c>
      <c r="D31" s="6">
        <f t="shared" si="1"/>
        <v>0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27</v>
      </c>
      <c r="D34" s="6">
        <f t="shared" si="1"/>
        <v>5.0847457627118647E-2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275</v>
      </c>
      <c r="D36" s="6">
        <f t="shared" si="1"/>
        <v>0.51789077212806023</v>
      </c>
    </row>
    <row r="37" spans="1:4">
      <c r="A37" s="11"/>
      <c r="B37" s="4" t="s">
        <v>19</v>
      </c>
      <c r="C37" s="4">
        <v>27</v>
      </c>
      <c r="D37" s="6">
        <f t="shared" si="1"/>
        <v>5.0847457627118647E-2</v>
      </c>
    </row>
    <row r="38" spans="1:4">
      <c r="A38" s="11"/>
      <c r="B38" s="4" t="s">
        <v>20</v>
      </c>
      <c r="C38" s="4">
        <v>5</v>
      </c>
      <c r="D38" s="6">
        <f t="shared" si="1"/>
        <v>9.4161958568738224E-3</v>
      </c>
    </row>
    <row r="39" spans="1:4">
      <c r="A39" s="12"/>
      <c r="B39" s="4" t="s">
        <v>21</v>
      </c>
      <c r="C39" s="4">
        <v>0</v>
      </c>
      <c r="D39" s="6">
        <f t="shared" si="1"/>
        <v>0</v>
      </c>
    </row>
    <row r="40" spans="1:4">
      <c r="A40" s="3"/>
      <c r="B40" s="3"/>
      <c r="C40" s="3"/>
      <c r="D40" s="3"/>
    </row>
    <row r="41" spans="1:4">
      <c r="A41" s="4" t="s">
        <v>23</v>
      </c>
      <c r="B41" s="5"/>
      <c r="C41" s="4">
        <f>SUM(C5,C23)</f>
        <v>1009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2026-01-09T12:23:18Z</dcterms:modified>
  <cp:category/>
  <cp:contentStatus/>
</cp:coreProperties>
</file>